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6c62ae2c57278cf/Documents/Adam-DESKTOP-O9RD1UK/02. ADF Rugby/ADFRU History/"/>
    </mc:Choice>
  </mc:AlternateContent>
  <xr:revisionPtr revIDLastSave="9" documentId="8_{87B17F92-A8B9-490E-BA81-8C8ACAEB20FC}" xr6:coauthVersionLast="47" xr6:coauthVersionMax="47" xr10:uidLastSave="{026178F5-DF12-47D9-864D-AB34BB5F96EA}"/>
  <bookViews>
    <workbookView xWindow="-98" yWindow="-98" windowWidth="20715" windowHeight="13276" tabRatio="552" xr2:uid="{00000000-000D-0000-FFFF-FFFF00000000}"/>
  </bookViews>
  <sheets>
    <sheet name="ADFRC - Summary " sheetId="5" r:id="rId1"/>
    <sheet name="ADFRC - Full Results" sheetId="4" r:id="rId2"/>
  </sheets>
  <definedNames>
    <definedName name="_xlnm._FilterDatabase" localSheetId="1" hidden="1">'ADFRC - Full Results'!$A$2:$H$42</definedName>
    <definedName name="_xlnm.Print_Area" localSheetId="1">'ADFRC - Full Results'!$A$1:$I$60</definedName>
    <definedName name="_xlnm.Print_Area" localSheetId="0">'ADFRC - Summary '!$A$3:$C$38</definedName>
    <definedName name="_xlnm.Print_Titles" localSheetId="1">'ADFRC - Full Results'!$1:$2</definedName>
    <definedName name="_xlnm.Print_Titles" localSheetId="0">'ADFRC - Summary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4" l="1"/>
  <c r="G57" i="4"/>
  <c r="G56" i="4"/>
  <c r="G54" i="4"/>
  <c r="G53" i="4"/>
  <c r="G51" i="4"/>
  <c r="G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Boyd</author>
  </authors>
  <commentList>
    <comment ref="C56" authorId="0" shapeId="0" xr:uid="{965E6E86-8DD2-439B-B150-438741C063D6}">
      <text>
        <r>
          <rPr>
            <b/>
            <sz val="9"/>
            <color indexed="81"/>
            <rFont val="Tahoma"/>
            <family val="2"/>
          </rPr>
          <t>Adam Boyd:</t>
        </r>
        <r>
          <rPr>
            <sz val="9"/>
            <color indexed="81"/>
            <rFont val="Tahoma"/>
            <family val="2"/>
          </rPr>
          <t xml:space="preserve">
1986</t>
        </r>
      </text>
    </comment>
    <comment ref="D56" authorId="0" shapeId="0" xr:uid="{E076D9EE-3B3E-4216-A2FB-F8ABB4979600}">
      <text>
        <r>
          <rPr>
            <b/>
            <sz val="9"/>
            <color indexed="81"/>
            <rFont val="Tahoma"/>
            <family val="2"/>
          </rPr>
          <t>Adam Boyd:</t>
        </r>
        <r>
          <rPr>
            <sz val="9"/>
            <color indexed="81"/>
            <rFont val="Tahoma"/>
            <family val="2"/>
          </rPr>
          <t xml:space="preserve">
Last win 1995, Air Force 16, Navy 10</t>
        </r>
      </text>
    </comment>
  </commentList>
</comments>
</file>

<file path=xl/sharedStrings.xml><?xml version="1.0" encoding="utf-8"?>
<sst xmlns="http://schemas.openxmlformats.org/spreadsheetml/2006/main" count="373" uniqueCount="226">
  <si>
    <t>Army</t>
  </si>
  <si>
    <t>Navy</t>
  </si>
  <si>
    <t>PTE Talesha Quinn</t>
  </si>
  <si>
    <t>LT Kate Porter</t>
  </si>
  <si>
    <t>SBLT Sara Mooney RAN</t>
  </si>
  <si>
    <t>ABSN Saluluelanai Grey RAN</t>
  </si>
  <si>
    <t>AB Serena Monks RAN</t>
  </si>
  <si>
    <t>CPL Rebekah Allen</t>
  </si>
  <si>
    <t>PO Cassy Van Rythoven RAN</t>
  </si>
  <si>
    <t>PTE K Hastie</t>
  </si>
  <si>
    <t>LS Renea Woodward RAN</t>
  </si>
  <si>
    <t>PTE C Faase</t>
  </si>
  <si>
    <t>LEUT Nyree Oseik RAN</t>
  </si>
  <si>
    <t>SGT Jorja Jones</t>
  </si>
  <si>
    <t>SCDT Kate Porter</t>
  </si>
  <si>
    <t>ASRU Women's Player of the National Inter-Service / Australian Services Rugby Championship</t>
  </si>
  <si>
    <t>ASRU Women's Player of the Tour</t>
  </si>
  <si>
    <t>CPL Mollie Gray</t>
  </si>
  <si>
    <r>
      <rPr>
        <sz val="12"/>
        <rFont val="Calibri"/>
        <family val="2"/>
      </rPr>
      <t>Army &amp; Navy</t>
    </r>
    <r>
      <rPr>
        <sz val="12"/>
        <color theme="1"/>
        <rFont val="Calibri"/>
        <family val="2"/>
        <scheme val="minor"/>
      </rPr>
      <t/>
    </r>
  </si>
  <si>
    <t>Champion Men's Team</t>
  </si>
  <si>
    <t>Men's Scores</t>
  </si>
  <si>
    <r>
      <rPr>
        <sz val="12"/>
        <rFont val="Calibri"/>
        <family val="2"/>
      </rPr>
      <t>Navy</t>
    </r>
    <r>
      <rPr>
        <sz val="12"/>
        <rFont val="Calibri"/>
        <family val="2"/>
        <scheme val="minor"/>
      </rPr>
      <t xml:space="preserve"> / </t>
    </r>
    <r>
      <rPr>
        <sz val="12"/>
        <rFont val="Calibri"/>
        <family val="2"/>
      </rPr>
      <t>Army</t>
    </r>
    <r>
      <rPr>
        <sz val="12"/>
        <rFont val="Calibri"/>
        <family val="2"/>
        <scheme val="minor"/>
      </rPr>
      <t xml:space="preserve"> / </t>
    </r>
    <r>
      <rPr>
        <sz val="12"/>
        <rFont val="Calibri"/>
        <family val="2"/>
      </rPr>
      <t>Air Force</t>
    </r>
  </si>
  <si>
    <t>Army 61, Air Force 3
Navy 29, Air Force 6
Navy 10, Army 9</t>
  </si>
  <si>
    <t>FLTLT Robbie Harlow, Air Force</t>
  </si>
  <si>
    <t>CPL Isaac Harris, Army</t>
  </si>
  <si>
    <t>Army 28, Air Force 3
Navy 24, Air Force 9
Navy 24, Army 3</t>
  </si>
  <si>
    <t>Army defeated Air Force
Navy 36, Air Force 6
Navy 22 , Army 10</t>
  </si>
  <si>
    <t>Army 23, Air Force 9
Navy 17, Air Force 11
Army 15, Navy 13</t>
  </si>
  <si>
    <t>Army 24, Air Force 7
Navy 23, Air Force 3
Army 8, Navy 6</t>
  </si>
  <si>
    <t>Army 19, Air Force 18
Navy 16, Air Force 0
Navy 23, Army 10</t>
  </si>
  <si>
    <t>Army defeated Air Force
Navy 32, Air Force 6
Navy 15, Army 9</t>
  </si>
  <si>
    <t>Air Force 12, Army 9
Navy 7, Air Force 3
Army 28, Navy 18</t>
  </si>
  <si>
    <t>Army 18, Air Force 15
Navy 48, Air Force 15
Navy 18, Army 9</t>
  </si>
  <si>
    <t>Nil</t>
  </si>
  <si>
    <t xml:space="preserve">No Championship due to Exercise Kangaroo 89
</t>
  </si>
  <si>
    <t>Army 71, Air Force 0
Navy 11, Air Force 9
Army 23, Navy 12</t>
  </si>
  <si>
    <t>Army 36, Air Force 9
Air Force 11, Navy 3
Army 57, Navy 7</t>
  </si>
  <si>
    <t>Army defeated Air Force
Navy 11, Air Force 6
Army 27, Navy 10</t>
  </si>
  <si>
    <t>Army v Air Force TBC
Navy v Air Force TBC
Army v Navy TBC</t>
  </si>
  <si>
    <t>Army 52, Air Force 14
Navy 23, Air Force 10
Army 47, Navy 10</t>
  </si>
  <si>
    <t>Army 45, Air Force 0
Navy 8, Air Force 0
Army 25, Navy 3</t>
  </si>
  <si>
    <t>Army 29, Air Force 3
Navy 40, Air Force 7
Navy 22, Army 6</t>
  </si>
  <si>
    <t>Army 26, Air Force 10
Navy 37, Air Force 5
Navy 23, Army 15</t>
  </si>
  <si>
    <t>Army 46, Air Force 0
Navy 28, Air Force 14
Army 40, Navy 19</t>
  </si>
  <si>
    <t>Army defeated Air Force
Navy 38, Air Force 13
Army 21, Navy 19</t>
  </si>
  <si>
    <t>Army 97, Air Force 0
Navy 45, Air Force 10
Army 25, Navy 15</t>
  </si>
  <si>
    <t xml:space="preserve">Army defeated Air Force
Navy 31, Air Force 13
Army 46, Navy 8                                                                                    </t>
  </si>
  <si>
    <t>Army 60, Air Force 11                                                                                    
Navy 32, Air Force 15
Army 22, Navy 13</t>
  </si>
  <si>
    <t>Army defeated Air Force
Navy 12, Air Force 11
Army 24, Navy 21</t>
  </si>
  <si>
    <t>Army 43, Air Force 7                                                                                   
Navy 28, Air Force 14
Army 33, Navy 8</t>
  </si>
  <si>
    <t>Army 74, Air Force 0
Navy 32, Air Force 0
Navy 25, Army 22</t>
  </si>
  <si>
    <t xml:space="preserve">Army 50, Air Force 12
Navy 27, Air Force 13
Army 29, Navy 22                                                                                   </t>
  </si>
  <si>
    <t>Army 29, Air Force 12
Navy 55, Air Force 12
Navy 31, Army 28</t>
  </si>
  <si>
    <t>Army 27, Air Force 18
Navy 30, Air Force 21
Army 22, Navy 20</t>
  </si>
  <si>
    <t>Army 69, Air Force 3
Navy 54, Air Force 7
Army 29, Navy 13</t>
  </si>
  <si>
    <t xml:space="preserve">Army 51, Air Force 3
Navy 42, Air Force 3
Army 33, Navy 29                                                                                   </t>
  </si>
  <si>
    <t>Women's Scores</t>
  </si>
  <si>
    <t>Army 0, Navy 0</t>
  </si>
  <si>
    <t>Army defeated Navy
Army defeated Navy/Air Force</t>
  </si>
  <si>
    <t>Army 19, Navy 0</t>
  </si>
  <si>
    <t>Army 8, Navy 0</t>
  </si>
  <si>
    <t>Army 7, Navy 7</t>
  </si>
  <si>
    <t>Army 15, Navy 0</t>
  </si>
  <si>
    <t xml:space="preserve">Army 36, Navy 0                                                                                     </t>
  </si>
  <si>
    <t>Army 12, Navy/Air Force 10</t>
  </si>
  <si>
    <t>Army 63, Navy/Air Force 0</t>
  </si>
  <si>
    <t>Army 23, Navy/Air Force 5</t>
  </si>
  <si>
    <t>Navy/Air Force 25, Army 10</t>
  </si>
  <si>
    <t>Army 45, Navy/Air Force 9</t>
  </si>
  <si>
    <t>Air Force 17, Navy 12
Navy/Air Force 10, Army 5</t>
  </si>
  <si>
    <t>Navy/Air Force 13, Army 5</t>
  </si>
  <si>
    <t>Air Force 49, Navy 0
Army 19, Navy/Air Force 8</t>
  </si>
  <si>
    <t>Army 85, Air Force 0
Navy 26, Air Force 5
Army 55, Navy 0</t>
  </si>
  <si>
    <t>Air Force 19, Navy 12
Navy/Air Force 13, Army 5</t>
  </si>
  <si>
    <t>Army &amp; Navy</t>
  </si>
  <si>
    <t>Deciding Match</t>
  </si>
  <si>
    <t>Navy 10, Army 9</t>
  </si>
  <si>
    <t>Navy 24, Army 3</t>
  </si>
  <si>
    <t>Navy 22 , Army 10</t>
  </si>
  <si>
    <t>Army 15, Navy 13</t>
  </si>
  <si>
    <t>Army 8, Navy 6</t>
  </si>
  <si>
    <t>Navy 23, Army 10</t>
  </si>
  <si>
    <t>Navy 15, Army 9</t>
  </si>
  <si>
    <t>Navy 18, Army 9</t>
  </si>
  <si>
    <t>Navy 22, Army 6</t>
  </si>
  <si>
    <t>Army 30, Navy 0</t>
  </si>
  <si>
    <t>Army 23, Navy 12</t>
  </si>
  <si>
    <t>Army 27, Navy 10</t>
  </si>
  <si>
    <t>Army defeated Air Force
Air Force 16, Navy 10
Army 35, Navy 3</t>
  </si>
  <si>
    <t>Army 47, Navy 10</t>
  </si>
  <si>
    <t>Army 25, Navy 3</t>
  </si>
  <si>
    <t>Navy 23, Army 15</t>
  </si>
  <si>
    <t>Army 40, Navy 19</t>
  </si>
  <si>
    <t>Army 21, Navy 19</t>
  </si>
  <si>
    <t>Army 25, Navy 15</t>
  </si>
  <si>
    <t xml:space="preserve">Army 46, Navy 8                                                                                    </t>
  </si>
  <si>
    <t>Army 22, Navy 13</t>
  </si>
  <si>
    <t>Army 24, Navy 21</t>
  </si>
  <si>
    <t>Army 22, Navy 20</t>
  </si>
  <si>
    <t>Army 33, Navy 8</t>
  </si>
  <si>
    <t>Army 29, Navy 13</t>
  </si>
  <si>
    <t>Navy 25, Army 22</t>
  </si>
  <si>
    <t xml:space="preserve">Army 33, Navy 29                                                                                   </t>
  </si>
  <si>
    <t xml:space="preserve">Army 29, Navy 22                                                                                   </t>
  </si>
  <si>
    <t>Navy 31, Army 28</t>
  </si>
  <si>
    <t>Army 57, Navy 7</t>
  </si>
  <si>
    <t>Army 35, Navy 3</t>
  </si>
  <si>
    <t>Navy defeated Army</t>
  </si>
  <si>
    <t>Army defeated Navy</t>
  </si>
  <si>
    <t>Nil (Exercise Kangaroo)</t>
  </si>
  <si>
    <t>N/A</t>
  </si>
  <si>
    <t>Army defeated Navy/Air Force</t>
  </si>
  <si>
    <t>Navy/Air Force 10, Army 5</t>
  </si>
  <si>
    <t>Army 19, Navy/Air Force 8</t>
  </si>
  <si>
    <t>Army 55, Navy 0</t>
  </si>
  <si>
    <r>
      <rPr>
        <sz val="12"/>
        <rFont val="Calibri"/>
        <family val="2"/>
      </rPr>
      <t>Combined Navy</t>
    </r>
    <r>
      <rPr>
        <sz val="12"/>
        <rFont val="Calibri"/>
        <family val="2"/>
        <scheme val="minor"/>
      </rPr>
      <t>/</t>
    </r>
    <r>
      <rPr>
        <sz val="12"/>
        <rFont val="Calibri"/>
        <family val="2"/>
      </rPr>
      <t>Air Force</t>
    </r>
    <r>
      <rPr>
        <sz val="12"/>
        <rFont val="Calibri"/>
        <family val="2"/>
        <scheme val="minor"/>
      </rPr>
      <t xml:space="preserve"> </t>
    </r>
  </si>
  <si>
    <t>Champion Women's Team</t>
  </si>
  <si>
    <t>Year</t>
  </si>
  <si>
    <r>
      <rPr>
        <sz val="12"/>
        <rFont val="Calibri"/>
        <family val="2"/>
      </rPr>
      <t>Combined Navy</t>
    </r>
    <r>
      <rPr>
        <sz val="12"/>
        <rFont val="Calibri"/>
        <family val="2"/>
        <scheme val="minor"/>
      </rPr>
      <t>/</t>
    </r>
    <r>
      <rPr>
        <sz val="12"/>
        <rFont val="Calibri"/>
        <family val="2"/>
      </rPr>
      <t>Air Force</t>
    </r>
  </si>
  <si>
    <t>Best Men's Player</t>
  </si>
  <si>
    <t>Best Women's Player</t>
  </si>
  <si>
    <t>PTE Ben Radmall, Army</t>
  </si>
  <si>
    <t>LT Luke Ebneter, Army</t>
  </si>
  <si>
    <t>LS Daniel Robertson, Navy</t>
  </si>
  <si>
    <t>LAC Brian White, Air Force</t>
  </si>
  <si>
    <t>CPL Zane Mitchell, Army</t>
  </si>
  <si>
    <t>CAPT Sean Kearns, Army</t>
  </si>
  <si>
    <t>CPL Ben Jones, Army</t>
  </si>
  <si>
    <t>LS Matthew Hilyard, Navy</t>
  </si>
  <si>
    <t>CFN Matt Fraser, Army</t>
  </si>
  <si>
    <t>TPR Jake Byrt, Army</t>
  </si>
  <si>
    <t>PTE Gavin Whiteside, Army</t>
  </si>
  <si>
    <t>PTE Talesha Quinn, Army</t>
  </si>
  <si>
    <t>LEUT Sara Mooney, Navy</t>
  </si>
  <si>
    <t>AB Saluluelanai Grey, Navy</t>
  </si>
  <si>
    <t>LT Kate Porter, Army</t>
  </si>
  <si>
    <t>PO Cassy Van Rythoven, Navy</t>
  </si>
  <si>
    <t>LS Renea Woodward, Navy</t>
  </si>
  <si>
    <t>PTE C Faase, Army</t>
  </si>
  <si>
    <t>SCDT Kate Porter, Army</t>
  </si>
  <si>
    <t>SGT Jorja Jones, Army</t>
  </si>
  <si>
    <t>CFN Sheena Sidin, Army</t>
  </si>
  <si>
    <t>CFN Jeremy Nelson, Army</t>
  </si>
  <si>
    <t>OCDT Hudson Brown, Army</t>
  </si>
  <si>
    <t>SMN Jacob Morel, Navy</t>
  </si>
  <si>
    <t>CAPT Alisha Hewett, Army</t>
  </si>
  <si>
    <t>PTE Kelly Hastie, Army</t>
  </si>
  <si>
    <t>Best Rookie Player 
(Men and Women)</t>
  </si>
  <si>
    <t>AB Glenn Green, Navy</t>
  </si>
  <si>
    <t>LS Dennis Cherry, Navy</t>
  </si>
  <si>
    <t xml:space="preserve">PO Geoff Stokes, Navy
</t>
  </si>
  <si>
    <t>AB Peter Swift, Navy</t>
  </si>
  <si>
    <t>PO Glenn Green, Navy</t>
  </si>
  <si>
    <t>CPL Mick Green, Air Force</t>
  </si>
  <si>
    <t>Summary</t>
  </si>
  <si>
    <t>Matches Won</t>
  </si>
  <si>
    <t>Matches Lost</t>
  </si>
  <si>
    <t>Matches Drawn</t>
  </si>
  <si>
    <t>Championship Titles</t>
  </si>
  <si>
    <t>Navy Men</t>
  </si>
  <si>
    <t>Navy Women</t>
  </si>
  <si>
    <t>Army Men</t>
  </si>
  <si>
    <t>Army Women</t>
  </si>
  <si>
    <t>Air Force Women</t>
  </si>
  <si>
    <t>Combined Navy/Air Force Women</t>
  </si>
  <si>
    <t>Air Force Men</t>
  </si>
  <si>
    <t>Army defeated Air Force
Navy defeated Air Force
Navy defeated Army</t>
  </si>
  <si>
    <t>Total Matches</t>
  </si>
  <si>
    <t>PTE Tom Boole, Army</t>
  </si>
  <si>
    <t>LEUT Nyree Osiek, Navy</t>
  </si>
  <si>
    <t>Navy/Air Force 14, Army 7</t>
  </si>
  <si>
    <t xml:space="preserve">Army 36, Navy/Air Force 0                                                                                     </t>
  </si>
  <si>
    <t>Army 71, Air Force 0
Navy 43, Air Force 3
Army 37, Navy 19</t>
  </si>
  <si>
    <t>Army 77, Air Force 0
Navy 15, Air Force 0
Army 37, Navy 12</t>
  </si>
  <si>
    <t>LCPL Luke Miles, Army</t>
  </si>
  <si>
    <t>LT Danielle Cahill, Army</t>
  </si>
  <si>
    <t>Army 37, Navy 19</t>
  </si>
  <si>
    <t>Army 37, Navy 12</t>
  </si>
  <si>
    <t>2 (both as joint winner)</t>
  </si>
  <si>
    <t>last match 2013</t>
  </si>
  <si>
    <t>first match 2011</t>
  </si>
  <si>
    <t>1 (3-way winner)</t>
  </si>
  <si>
    <t>Missing match data from 1996 (2)</t>
  </si>
  <si>
    <t>Air Force defeated Army
Navy 16, Air Force 3
Navy 22, Army 6</t>
  </si>
  <si>
    <t>Army 27, Air Force 21
Air Force 12, Navy 4
Army 30, Navy 0</t>
  </si>
  <si>
    <t>OCDT Isikeli Fukofuka, Army</t>
  </si>
  <si>
    <t>CPL Jackson Pearson, Army</t>
  </si>
  <si>
    <t>Army 55, Air Force 5
Navy 36, Air Force 21
Army 43, Navy 18</t>
  </si>
  <si>
    <t>AB Lydia Kovoa, Navy</t>
  </si>
  <si>
    <t>Army 46, Air Force 0
Navy 27, Air Force 5
Army 22, Navy 5</t>
  </si>
  <si>
    <t>GNR Zak Holliday, Army</t>
  </si>
  <si>
    <t>Army 60, Air Force 5
Navy 31, Air Force 14
Army 43, Navy 7</t>
  </si>
  <si>
    <t>Army 85, Air Force 0
Navy 48, Air Force 0
Army 26, Navy 5</t>
  </si>
  <si>
    <t>CPL Blake Hart, Army</t>
  </si>
  <si>
    <t>PTE Sarah Riordan, Army</t>
  </si>
  <si>
    <t>PTE Bree-anna Cheetham, Army</t>
  </si>
  <si>
    <t>Army 93, Air Force 0
Navy 25, Air Force 5
Army 89, Navy 0</t>
  </si>
  <si>
    <t>Army 71, Air Force 5
Navy 64, Air Force 12
Army 18, Navy 6</t>
  </si>
  <si>
    <t>Army 18, Navy 6</t>
  </si>
  <si>
    <t>Army 89, Navy 0</t>
  </si>
  <si>
    <t>Army 26, Navy 5</t>
  </si>
  <si>
    <t>Army 43, Navy 7</t>
  </si>
  <si>
    <t>Army 43, Navy 18</t>
  </si>
  <si>
    <t>Army 22, Navy 5</t>
  </si>
  <si>
    <t>14 (1 as 3-way winner)</t>
  </si>
  <si>
    <t>Navy 66, Air Force 5
Army 60, Air Force 5
Navy 30, Army 20</t>
  </si>
  <si>
    <t>Air Force 22, Navy 8
Army 65, Air Force 5
Army 93, Navy 0</t>
  </si>
  <si>
    <t>SMNCD Mitchell Walton, Navy</t>
  </si>
  <si>
    <t>Navy 30, Army 20</t>
  </si>
  <si>
    <t>Army 93, Navy 0</t>
  </si>
  <si>
    <t>Info missing</t>
  </si>
  <si>
    <t>Maintained by Adam Boyd</t>
  </si>
  <si>
    <t>AUSTRALIAN DEFENCE FORCE RUGBY UNION CHAMPIONSHIP</t>
  </si>
  <si>
    <t>Tournament not conducted due to COVID-19</t>
  </si>
  <si>
    <t>No tournament - COVID-19</t>
  </si>
  <si>
    <t>Updated: post 2021 tournament</t>
  </si>
  <si>
    <t>27 (1 as 3-way winner)</t>
  </si>
  <si>
    <t>19 (2 as joint winner)</t>
  </si>
  <si>
    <t>Navy 51, Air Force 10
Army 57, Air Force 10
Army 41, Navy 21</t>
  </si>
  <si>
    <t>Navy 38, Air Force 14
Army 61, Air Force 0 
Army 17, Navy 0</t>
  </si>
  <si>
    <t>CPL Joshua Allen, Army</t>
  </si>
  <si>
    <t>CPL Terri Ellis, Army</t>
  </si>
  <si>
    <t>Army 41, Navy 21</t>
  </si>
  <si>
    <t>Army 17, Navy 0</t>
  </si>
  <si>
    <t>AB Terry Waia, Navy (Men)
PTE Mykayla Crisp, Army (Women)</t>
  </si>
  <si>
    <t>SMNCD Mitchell Walton, Navy (Men)
ACW Georgia Baldwin, Air Force (Women)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</si>
</sst>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0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3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6" fillId="5" borderId="0" xfId="0" applyFont="1" applyFill="1" applyAlignment="1">
      <alignment horizontal="right" wrapText="1"/>
    </xf>
    <xf numFmtId="0" fontId="6" fillId="6" borderId="0" xfId="0" applyFont="1" applyFill="1" applyAlignment="1">
      <alignment horizontal="right" wrapText="1"/>
    </xf>
    <xf numFmtId="0" fontId="3" fillId="7" borderId="0" xfId="0" applyFont="1" applyFill="1" applyAlignment="1">
      <alignment horizontal="right" wrapText="1"/>
    </xf>
    <xf numFmtId="0" fontId="9" fillId="8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A50021"/>
      <color rgb="FF0033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tabSelected="1" zoomScaleNormal="100" workbookViewId="0">
      <pane ySplit="2" topLeftCell="A3" activePane="bottomLeft" state="frozen"/>
      <selection pane="bottomLeft" activeCell="A46" sqref="A46"/>
    </sheetView>
  </sheetViews>
  <sheetFormatPr defaultColWidth="11" defaultRowHeight="15.75" x14ac:dyDescent="0.5"/>
  <cols>
    <col min="1" max="1" width="6.1875" style="19" customWidth="1"/>
    <col min="2" max="5" width="26.625" style="1" customWidth="1"/>
    <col min="6" max="6" width="28" style="1" hidden="1" customWidth="1"/>
    <col min="7" max="7" width="22.125" hidden="1" customWidth="1"/>
    <col min="8" max="8" width="11" customWidth="1"/>
  </cols>
  <sheetData>
    <row r="1" spans="1:8" s="27" customFormat="1" ht="30.5" customHeight="1" x14ac:dyDescent="0.5">
      <c r="A1" s="25" t="s">
        <v>212</v>
      </c>
      <c r="B1" s="26"/>
      <c r="C1" s="26"/>
      <c r="D1" s="26"/>
      <c r="E1" s="26"/>
      <c r="F1" s="26"/>
      <c r="G1" s="26"/>
      <c r="H1" s="26"/>
    </row>
    <row r="2" spans="1:8" s="11" customFormat="1" ht="18.5" customHeight="1" x14ac:dyDescent="0.5">
      <c r="A2" s="20" t="s">
        <v>117</v>
      </c>
      <c r="B2" s="10" t="s">
        <v>19</v>
      </c>
      <c r="C2" s="10" t="s">
        <v>75</v>
      </c>
      <c r="D2" s="10" t="s">
        <v>116</v>
      </c>
      <c r="E2" s="10" t="s">
        <v>75</v>
      </c>
      <c r="F2" s="14" t="s">
        <v>15</v>
      </c>
      <c r="G2" s="10" t="s">
        <v>16</v>
      </c>
    </row>
    <row r="3" spans="1:8" s="13" customFormat="1" x14ac:dyDescent="0.5">
      <c r="A3" s="17">
        <v>1980</v>
      </c>
      <c r="B3" s="39" t="s">
        <v>1</v>
      </c>
      <c r="C3" s="12" t="s">
        <v>76</v>
      </c>
      <c r="D3" s="6"/>
      <c r="E3" s="6"/>
      <c r="F3" s="15"/>
      <c r="G3" s="8"/>
    </row>
    <row r="4" spans="1:8" s="13" customFormat="1" x14ac:dyDescent="0.5">
      <c r="A4" s="17">
        <v>1981</v>
      </c>
      <c r="B4" s="39" t="s">
        <v>1</v>
      </c>
      <c r="C4" s="12" t="s">
        <v>77</v>
      </c>
      <c r="D4" s="6"/>
      <c r="E4" s="6"/>
      <c r="F4" s="15"/>
      <c r="G4" s="8"/>
    </row>
    <row r="5" spans="1:8" s="13" customFormat="1" x14ac:dyDescent="0.5">
      <c r="A5" s="17">
        <v>1982</v>
      </c>
      <c r="B5" s="39" t="s">
        <v>1</v>
      </c>
      <c r="C5" s="12" t="s">
        <v>78</v>
      </c>
      <c r="D5" s="6"/>
      <c r="E5" s="6"/>
      <c r="F5" s="15"/>
      <c r="G5" s="8"/>
    </row>
    <row r="6" spans="1:8" s="13" customFormat="1" x14ac:dyDescent="0.5">
      <c r="A6" s="17">
        <v>1983</v>
      </c>
      <c r="B6" s="38" t="s">
        <v>0</v>
      </c>
      <c r="C6" s="12" t="s">
        <v>79</v>
      </c>
      <c r="D6" s="6"/>
      <c r="E6" s="6"/>
      <c r="F6" s="15"/>
      <c r="G6" s="8"/>
    </row>
    <row r="7" spans="1:8" s="13" customFormat="1" x14ac:dyDescent="0.5">
      <c r="A7" s="17">
        <v>1984</v>
      </c>
      <c r="B7" s="38" t="s">
        <v>0</v>
      </c>
      <c r="C7" s="12" t="s">
        <v>80</v>
      </c>
      <c r="D7" s="6"/>
      <c r="E7" s="6"/>
      <c r="F7" s="15"/>
      <c r="G7" s="8"/>
    </row>
    <row r="8" spans="1:8" s="13" customFormat="1" x14ac:dyDescent="0.5">
      <c r="A8" s="17">
        <v>1985</v>
      </c>
      <c r="B8" s="39" t="s">
        <v>1</v>
      </c>
      <c r="C8" s="12" t="s">
        <v>81</v>
      </c>
      <c r="D8" s="6"/>
      <c r="E8" s="6"/>
      <c r="F8" s="15"/>
      <c r="G8" s="8"/>
    </row>
    <row r="9" spans="1:8" s="13" customFormat="1" ht="47.25" x14ac:dyDescent="0.5">
      <c r="A9" s="17">
        <v>1986</v>
      </c>
      <c r="B9" s="5" t="s">
        <v>21</v>
      </c>
      <c r="C9" s="12" t="s">
        <v>31</v>
      </c>
      <c r="D9" s="6"/>
      <c r="E9" s="6"/>
      <c r="F9" s="15"/>
      <c r="G9" s="8"/>
    </row>
    <row r="10" spans="1:8" s="13" customFormat="1" x14ac:dyDescent="0.5">
      <c r="A10" s="17">
        <v>1987</v>
      </c>
      <c r="B10" s="39" t="s">
        <v>1</v>
      </c>
      <c r="C10" s="12" t="s">
        <v>82</v>
      </c>
      <c r="D10" s="6"/>
      <c r="E10" s="6"/>
      <c r="F10" s="15"/>
      <c r="G10" s="8"/>
    </row>
    <row r="11" spans="1:8" s="13" customFormat="1" x14ac:dyDescent="0.5">
      <c r="A11" s="17">
        <v>1988</v>
      </c>
      <c r="B11" s="39" t="s">
        <v>1</v>
      </c>
      <c r="C11" s="12" t="s">
        <v>83</v>
      </c>
      <c r="D11" s="6"/>
      <c r="E11" s="6"/>
      <c r="F11" s="15"/>
      <c r="G11" s="8"/>
    </row>
    <row r="12" spans="1:8" s="13" customFormat="1" x14ac:dyDescent="0.5">
      <c r="A12" s="17">
        <v>1989</v>
      </c>
      <c r="B12" s="5" t="s">
        <v>109</v>
      </c>
      <c r="C12" s="12" t="s">
        <v>110</v>
      </c>
      <c r="D12" s="6"/>
      <c r="E12" s="6"/>
      <c r="F12" s="15"/>
      <c r="G12" s="8"/>
    </row>
    <row r="13" spans="1:8" s="13" customFormat="1" x14ac:dyDescent="0.5">
      <c r="A13" s="17">
        <v>1990</v>
      </c>
      <c r="B13" s="39" t="s">
        <v>1</v>
      </c>
      <c r="C13" s="12" t="s">
        <v>84</v>
      </c>
      <c r="D13" s="6"/>
      <c r="E13" s="6"/>
      <c r="F13" s="15"/>
      <c r="G13" s="8"/>
    </row>
    <row r="14" spans="1:8" s="13" customFormat="1" x14ac:dyDescent="0.5">
      <c r="A14" s="17">
        <v>1991</v>
      </c>
      <c r="B14" s="38" t="s">
        <v>0</v>
      </c>
      <c r="C14" s="12" t="s">
        <v>85</v>
      </c>
      <c r="D14" s="6"/>
      <c r="E14" s="6"/>
      <c r="F14" s="15"/>
      <c r="G14" s="8"/>
    </row>
    <row r="15" spans="1:8" s="13" customFormat="1" x14ac:dyDescent="0.5">
      <c r="A15" s="17">
        <v>1992</v>
      </c>
      <c r="B15" s="38" t="s">
        <v>0</v>
      </c>
      <c r="C15" s="12" t="s">
        <v>86</v>
      </c>
      <c r="D15" s="6"/>
      <c r="E15" s="6"/>
      <c r="F15" s="15"/>
      <c r="G15" s="8"/>
    </row>
    <row r="16" spans="1:8" s="13" customFormat="1" x14ac:dyDescent="0.5">
      <c r="A16" s="17">
        <v>1993</v>
      </c>
      <c r="B16" s="38" t="s">
        <v>0</v>
      </c>
      <c r="C16" s="12" t="s">
        <v>105</v>
      </c>
      <c r="D16" s="6"/>
      <c r="E16" s="6"/>
      <c r="F16" s="15"/>
      <c r="G16" s="8"/>
    </row>
    <row r="17" spans="1:7" s="13" customFormat="1" x14ac:dyDescent="0.5">
      <c r="A17" s="17">
        <v>1994</v>
      </c>
      <c r="B17" s="38" t="s">
        <v>0</v>
      </c>
      <c r="C17" s="12" t="s">
        <v>87</v>
      </c>
      <c r="D17" s="6"/>
      <c r="E17" s="6"/>
      <c r="F17" s="15"/>
      <c r="G17" s="8"/>
    </row>
    <row r="18" spans="1:7" s="13" customFormat="1" x14ac:dyDescent="0.5">
      <c r="A18" s="17">
        <v>1995</v>
      </c>
      <c r="B18" s="38" t="s">
        <v>0</v>
      </c>
      <c r="C18" s="12" t="s">
        <v>106</v>
      </c>
      <c r="D18" s="6"/>
      <c r="E18" s="6"/>
      <c r="F18" s="15"/>
      <c r="G18" s="8"/>
    </row>
    <row r="19" spans="1:7" s="3" customFormat="1" x14ac:dyDescent="0.5">
      <c r="A19" s="18">
        <v>1996</v>
      </c>
      <c r="B19" s="38" t="s">
        <v>0</v>
      </c>
      <c r="C19" s="5" t="s">
        <v>108</v>
      </c>
      <c r="D19" s="6"/>
      <c r="E19" s="6"/>
      <c r="F19" s="15"/>
      <c r="G19" s="8"/>
    </row>
    <row r="20" spans="1:7" s="3" customFormat="1" x14ac:dyDescent="0.5">
      <c r="A20" s="18">
        <v>1997</v>
      </c>
      <c r="B20" s="38" t="s">
        <v>0</v>
      </c>
      <c r="C20" s="5" t="s">
        <v>89</v>
      </c>
      <c r="D20" s="5" t="s">
        <v>18</v>
      </c>
      <c r="E20" s="5" t="s">
        <v>57</v>
      </c>
      <c r="F20" s="16"/>
      <c r="G20" s="9"/>
    </row>
    <row r="21" spans="1:7" s="3" customFormat="1" x14ac:dyDescent="0.5">
      <c r="A21" s="18">
        <v>1998</v>
      </c>
      <c r="B21" s="38" t="s">
        <v>0</v>
      </c>
      <c r="C21" s="5" t="s">
        <v>90</v>
      </c>
      <c r="D21" s="38" t="s">
        <v>0</v>
      </c>
      <c r="E21" s="5" t="s">
        <v>111</v>
      </c>
      <c r="F21" s="16"/>
      <c r="G21" s="9"/>
    </row>
    <row r="22" spans="1:7" s="3" customFormat="1" x14ac:dyDescent="0.5">
      <c r="A22" s="18">
        <v>1999</v>
      </c>
      <c r="B22" s="39" t="s">
        <v>1</v>
      </c>
      <c r="C22" s="5" t="s">
        <v>84</v>
      </c>
      <c r="D22" s="38" t="s">
        <v>0</v>
      </c>
      <c r="E22" s="5" t="s">
        <v>59</v>
      </c>
      <c r="F22" s="16"/>
      <c r="G22" s="5"/>
    </row>
    <row r="23" spans="1:7" s="3" customFormat="1" x14ac:dyDescent="0.5">
      <c r="A23" s="18">
        <v>2000</v>
      </c>
      <c r="B23" s="39" t="s">
        <v>1</v>
      </c>
      <c r="C23" s="5" t="s">
        <v>91</v>
      </c>
      <c r="D23" s="38" t="s">
        <v>0</v>
      </c>
      <c r="E23" s="5" t="s">
        <v>60</v>
      </c>
      <c r="F23" s="16"/>
      <c r="G23" s="5" t="s">
        <v>6</v>
      </c>
    </row>
    <row r="24" spans="1:7" s="3" customFormat="1" x14ac:dyDescent="0.5">
      <c r="A24" s="18">
        <v>2001</v>
      </c>
      <c r="B24" s="38" t="s">
        <v>0</v>
      </c>
      <c r="C24" s="5" t="s">
        <v>92</v>
      </c>
      <c r="D24" s="7" t="s">
        <v>74</v>
      </c>
      <c r="E24" s="5" t="s">
        <v>61</v>
      </c>
      <c r="F24" s="16"/>
      <c r="G24" s="5"/>
    </row>
    <row r="25" spans="1:7" s="3" customFormat="1" x14ac:dyDescent="0.5">
      <c r="A25" s="18">
        <v>2002</v>
      </c>
      <c r="B25" s="38" t="s">
        <v>0</v>
      </c>
      <c r="C25" s="5" t="s">
        <v>93</v>
      </c>
      <c r="D25" s="38" t="s">
        <v>0</v>
      </c>
      <c r="E25" s="5" t="s">
        <v>62</v>
      </c>
      <c r="F25" s="16"/>
      <c r="G25" s="5"/>
    </row>
    <row r="26" spans="1:7" s="3" customFormat="1" x14ac:dyDescent="0.5">
      <c r="A26" s="18">
        <v>2003</v>
      </c>
      <c r="B26" s="38" t="s">
        <v>0</v>
      </c>
      <c r="C26" s="5" t="s">
        <v>94</v>
      </c>
      <c r="D26" s="5" t="s">
        <v>115</v>
      </c>
      <c r="E26" s="5" t="s">
        <v>170</v>
      </c>
      <c r="F26" s="16" t="s">
        <v>12</v>
      </c>
      <c r="G26" s="5"/>
    </row>
    <row r="27" spans="1:7" s="3" customFormat="1" x14ac:dyDescent="0.5">
      <c r="A27" s="18">
        <v>2004</v>
      </c>
      <c r="B27" s="38" t="s">
        <v>0</v>
      </c>
      <c r="C27" s="5" t="s">
        <v>95</v>
      </c>
      <c r="D27" s="38" t="s">
        <v>0</v>
      </c>
      <c r="E27" s="5" t="s">
        <v>63</v>
      </c>
      <c r="F27" s="16" t="s">
        <v>13</v>
      </c>
      <c r="G27" s="5"/>
    </row>
    <row r="28" spans="1:7" s="3" customFormat="1" x14ac:dyDescent="0.5">
      <c r="A28" s="18">
        <v>2005</v>
      </c>
      <c r="B28" s="39" t="s">
        <v>1</v>
      </c>
      <c r="C28" s="5" t="s">
        <v>107</v>
      </c>
      <c r="D28" s="5" t="s">
        <v>115</v>
      </c>
      <c r="E28" s="5" t="s">
        <v>112</v>
      </c>
      <c r="F28" s="16" t="s">
        <v>14</v>
      </c>
      <c r="G28" s="5"/>
    </row>
    <row r="29" spans="1:7" s="3" customFormat="1" x14ac:dyDescent="0.5">
      <c r="A29" s="18">
        <v>2006</v>
      </c>
      <c r="B29" s="38" t="s">
        <v>0</v>
      </c>
      <c r="C29" s="5" t="s">
        <v>96</v>
      </c>
      <c r="D29" s="38" t="s">
        <v>0</v>
      </c>
      <c r="E29" s="5" t="s">
        <v>64</v>
      </c>
      <c r="F29" s="16" t="s">
        <v>11</v>
      </c>
      <c r="G29" s="5"/>
    </row>
    <row r="30" spans="1:7" s="3" customFormat="1" x14ac:dyDescent="0.5">
      <c r="A30" s="18">
        <v>2007</v>
      </c>
      <c r="B30" s="38" t="s">
        <v>0</v>
      </c>
      <c r="C30" s="5" t="s">
        <v>97</v>
      </c>
      <c r="D30" s="5" t="s">
        <v>115</v>
      </c>
      <c r="E30" s="5" t="s">
        <v>67</v>
      </c>
      <c r="F30" s="16" t="s">
        <v>10</v>
      </c>
      <c r="G30" s="5"/>
    </row>
    <row r="31" spans="1:7" s="3" customFormat="1" x14ac:dyDescent="0.5">
      <c r="A31" s="18">
        <v>2008</v>
      </c>
      <c r="B31" s="38" t="s">
        <v>0</v>
      </c>
      <c r="C31" s="5" t="s">
        <v>98</v>
      </c>
      <c r="D31" s="38" t="s">
        <v>0</v>
      </c>
      <c r="E31" s="5" t="s">
        <v>65</v>
      </c>
      <c r="F31" s="16" t="s">
        <v>9</v>
      </c>
      <c r="G31" s="5"/>
    </row>
    <row r="32" spans="1:7" s="3" customFormat="1" x14ac:dyDescent="0.5">
      <c r="A32" s="18">
        <v>2009</v>
      </c>
      <c r="B32" s="38" t="s">
        <v>0</v>
      </c>
      <c r="C32" s="5" t="s">
        <v>99</v>
      </c>
      <c r="D32" s="38" t="s">
        <v>0</v>
      </c>
      <c r="E32" s="5" t="s">
        <v>66</v>
      </c>
      <c r="F32" s="16" t="s">
        <v>8</v>
      </c>
      <c r="G32" s="5"/>
    </row>
    <row r="33" spans="1:7" s="3" customFormat="1" x14ac:dyDescent="0.5">
      <c r="A33" s="18">
        <v>2010</v>
      </c>
      <c r="B33" s="38" t="s">
        <v>0</v>
      </c>
      <c r="C33" s="5" t="s">
        <v>100</v>
      </c>
      <c r="D33" s="38" t="s">
        <v>0</v>
      </c>
      <c r="E33" s="5" t="s">
        <v>68</v>
      </c>
      <c r="F33" s="16" t="s">
        <v>3</v>
      </c>
      <c r="G33" s="5"/>
    </row>
    <row r="34" spans="1:7" s="3" customFormat="1" x14ac:dyDescent="0.5">
      <c r="A34" s="18">
        <v>2011</v>
      </c>
      <c r="B34" s="39" t="s">
        <v>1</v>
      </c>
      <c r="C34" s="5" t="s">
        <v>101</v>
      </c>
      <c r="D34" s="5" t="s">
        <v>115</v>
      </c>
      <c r="E34" s="5" t="s">
        <v>112</v>
      </c>
      <c r="F34" s="16" t="s">
        <v>5</v>
      </c>
      <c r="G34" s="5"/>
    </row>
    <row r="35" spans="1:7" s="3" customFormat="1" x14ac:dyDescent="0.5">
      <c r="A35" s="18">
        <v>2012</v>
      </c>
      <c r="B35" s="38" t="s">
        <v>0</v>
      </c>
      <c r="C35" s="5" t="s">
        <v>102</v>
      </c>
      <c r="D35" s="5" t="s">
        <v>115</v>
      </c>
      <c r="E35" s="5" t="s">
        <v>70</v>
      </c>
      <c r="F35" s="16" t="s">
        <v>4</v>
      </c>
      <c r="G35" s="5" t="s">
        <v>7</v>
      </c>
    </row>
    <row r="36" spans="1:7" s="3" customFormat="1" x14ac:dyDescent="0.5">
      <c r="A36" s="18">
        <v>2013</v>
      </c>
      <c r="B36" s="38" t="s">
        <v>0</v>
      </c>
      <c r="C36" s="5" t="s">
        <v>103</v>
      </c>
      <c r="D36" s="38" t="s">
        <v>0</v>
      </c>
      <c r="E36" s="5" t="s">
        <v>113</v>
      </c>
      <c r="F36" s="16" t="s">
        <v>2</v>
      </c>
      <c r="G36" s="5" t="s">
        <v>17</v>
      </c>
    </row>
    <row r="37" spans="1:7" s="3" customFormat="1" x14ac:dyDescent="0.5">
      <c r="A37" s="18">
        <v>2014</v>
      </c>
      <c r="B37" s="39" t="s">
        <v>1</v>
      </c>
      <c r="C37" s="5" t="s">
        <v>104</v>
      </c>
      <c r="D37" s="38" t="s">
        <v>0</v>
      </c>
      <c r="E37" s="5" t="s">
        <v>114</v>
      </c>
      <c r="F37" s="16"/>
      <c r="G37" s="9"/>
    </row>
    <row r="38" spans="1:7" s="3" customFormat="1" x14ac:dyDescent="0.5">
      <c r="A38" s="18">
        <v>2015</v>
      </c>
      <c r="B38" s="38" t="s">
        <v>0</v>
      </c>
      <c r="C38" s="5" t="s">
        <v>176</v>
      </c>
      <c r="D38" s="38" t="s">
        <v>0</v>
      </c>
      <c r="E38" s="5" t="s">
        <v>177</v>
      </c>
      <c r="F38" s="16"/>
      <c r="G38" s="9"/>
    </row>
    <row r="39" spans="1:7" x14ac:dyDescent="0.5">
      <c r="A39" s="40">
        <v>2016</v>
      </c>
      <c r="B39" s="38" t="s">
        <v>0</v>
      </c>
      <c r="C39" s="4" t="s">
        <v>202</v>
      </c>
      <c r="D39" s="38" t="s">
        <v>0</v>
      </c>
      <c r="E39" s="4" t="s">
        <v>203</v>
      </c>
    </row>
    <row r="40" spans="1:7" x14ac:dyDescent="0.5">
      <c r="A40" s="40">
        <v>2017</v>
      </c>
      <c r="B40" s="38" t="s">
        <v>0</v>
      </c>
      <c r="C40" s="4" t="s">
        <v>201</v>
      </c>
      <c r="D40" s="38" t="s">
        <v>0</v>
      </c>
      <c r="E40" s="4" t="s">
        <v>200</v>
      </c>
    </row>
    <row r="41" spans="1:7" x14ac:dyDescent="0.5">
      <c r="A41" s="41">
        <v>2018</v>
      </c>
      <c r="B41" s="38" t="s">
        <v>0</v>
      </c>
      <c r="C41" s="4" t="s">
        <v>198</v>
      </c>
      <c r="D41" s="38" t="s">
        <v>0</v>
      </c>
      <c r="E41" s="4" t="s">
        <v>199</v>
      </c>
    </row>
    <row r="42" spans="1:7" x14ac:dyDescent="0.5">
      <c r="A42" s="29">
        <v>2019</v>
      </c>
      <c r="B42" s="39" t="s">
        <v>1</v>
      </c>
      <c r="C42" s="4" t="s">
        <v>208</v>
      </c>
      <c r="D42" s="38" t="s">
        <v>0</v>
      </c>
      <c r="E42" s="4" t="s">
        <v>209</v>
      </c>
    </row>
    <row r="43" spans="1:7" x14ac:dyDescent="0.5">
      <c r="A43" s="29">
        <v>2020</v>
      </c>
      <c r="B43" s="43" t="s">
        <v>214</v>
      </c>
      <c r="C43" s="44"/>
      <c r="D43" s="43"/>
      <c r="E43" s="44"/>
    </row>
    <row r="44" spans="1:7" x14ac:dyDescent="0.5">
      <c r="A44" s="41">
        <v>2021</v>
      </c>
      <c r="B44" s="38" t="s">
        <v>0</v>
      </c>
      <c r="C44" s="4" t="s">
        <v>222</v>
      </c>
      <c r="D44" s="38" t="s">
        <v>0</v>
      </c>
      <c r="E44" s="4" t="s">
        <v>223</v>
      </c>
    </row>
    <row r="46" spans="1:7" x14ac:dyDescent="0.5">
      <c r="A46" s="24" t="s">
        <v>211</v>
      </c>
    </row>
  </sheetData>
  <pageMargins left="0.74803149606299213" right="0.74803149606299213" top="0.98425196850393704" bottom="0.98425196850393704" header="0.51181102362204722" footer="0.51181102362204722"/>
  <pageSetup paperSize="8" scale="5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9"/>
  <sheetViews>
    <sheetView zoomScaleNormal="100" workbookViewId="0">
      <pane ySplit="2" topLeftCell="A3" activePane="bottomLeft" state="frozen"/>
      <selection pane="bottomLeft" activeCell="E43" sqref="E43"/>
    </sheetView>
  </sheetViews>
  <sheetFormatPr defaultColWidth="11" defaultRowHeight="15.75" x14ac:dyDescent="0.5"/>
  <cols>
    <col min="1" max="1" width="6.1875" style="19" customWidth="1"/>
    <col min="2" max="2" width="24.6875" style="1" customWidth="1"/>
    <col min="3" max="3" width="24.5" style="1" customWidth="1"/>
    <col min="4" max="4" width="28.875" style="1" customWidth="1"/>
    <col min="5" max="5" width="25.3125" style="1" customWidth="1"/>
    <col min="6" max="6" width="26.6875" style="1" customWidth="1"/>
    <col min="7" max="7" width="28.6875" style="1" customWidth="1"/>
    <col min="8" max="8" width="28" style="1" customWidth="1"/>
    <col min="9" max="9" width="11" customWidth="1"/>
  </cols>
  <sheetData>
    <row r="1" spans="1:8" s="27" customFormat="1" ht="29.55" customHeight="1" x14ac:dyDescent="0.5">
      <c r="A1" s="25" t="s">
        <v>212</v>
      </c>
      <c r="B1" s="26"/>
      <c r="C1" s="26"/>
      <c r="D1" s="26"/>
      <c r="E1" s="26"/>
      <c r="F1" s="26"/>
      <c r="G1" s="26"/>
      <c r="H1" s="26"/>
    </row>
    <row r="2" spans="1:8" s="11" customFormat="1" ht="31.5" x14ac:dyDescent="0.5">
      <c r="A2" s="20" t="s">
        <v>117</v>
      </c>
      <c r="B2" s="10" t="s">
        <v>19</v>
      </c>
      <c r="C2" s="10" t="s">
        <v>20</v>
      </c>
      <c r="D2" s="10" t="s">
        <v>119</v>
      </c>
      <c r="E2" s="10" t="s">
        <v>147</v>
      </c>
      <c r="F2" s="10" t="s">
        <v>116</v>
      </c>
      <c r="G2" s="10" t="s">
        <v>56</v>
      </c>
      <c r="H2" s="14" t="s">
        <v>120</v>
      </c>
    </row>
    <row r="3" spans="1:8" s="13" customFormat="1" ht="47.25" x14ac:dyDescent="0.5">
      <c r="A3" s="17">
        <v>1980</v>
      </c>
      <c r="B3" s="39" t="s">
        <v>1</v>
      </c>
      <c r="C3" s="12" t="s">
        <v>22</v>
      </c>
      <c r="D3" s="5" t="s">
        <v>148</v>
      </c>
      <c r="E3" s="21"/>
      <c r="F3" s="6"/>
      <c r="G3" s="6"/>
      <c r="H3" s="15"/>
    </row>
    <row r="4" spans="1:8" s="13" customFormat="1" ht="47.25" x14ac:dyDescent="0.5">
      <c r="A4" s="17">
        <v>1981</v>
      </c>
      <c r="B4" s="39" t="s">
        <v>1</v>
      </c>
      <c r="C4" s="12" t="s">
        <v>25</v>
      </c>
      <c r="D4" s="5" t="s">
        <v>149</v>
      </c>
      <c r="E4" s="21"/>
      <c r="F4" s="6"/>
      <c r="G4" s="6"/>
      <c r="H4" s="15"/>
    </row>
    <row r="5" spans="1:8" s="13" customFormat="1" ht="47.25" x14ac:dyDescent="0.5">
      <c r="A5" s="17">
        <v>1982</v>
      </c>
      <c r="B5" s="39" t="s">
        <v>1</v>
      </c>
      <c r="C5" s="12" t="s">
        <v>26</v>
      </c>
      <c r="D5" s="5" t="s">
        <v>150</v>
      </c>
      <c r="E5" s="21"/>
      <c r="F5" s="6"/>
      <c r="G5" s="6"/>
      <c r="H5" s="15"/>
    </row>
    <row r="6" spans="1:8" s="13" customFormat="1" ht="47.25" x14ac:dyDescent="0.5">
      <c r="A6" s="17">
        <v>1983</v>
      </c>
      <c r="B6" s="38" t="s">
        <v>0</v>
      </c>
      <c r="C6" s="12" t="s">
        <v>27</v>
      </c>
      <c r="D6" s="5" t="s">
        <v>151</v>
      </c>
      <c r="E6" s="21"/>
      <c r="F6" s="6"/>
      <c r="G6" s="6"/>
      <c r="H6" s="15"/>
    </row>
    <row r="7" spans="1:8" s="13" customFormat="1" ht="47.25" x14ac:dyDescent="0.5">
      <c r="A7" s="17">
        <v>1984</v>
      </c>
      <c r="B7" s="38" t="s">
        <v>0</v>
      </c>
      <c r="C7" s="12" t="s">
        <v>28</v>
      </c>
      <c r="D7" s="5"/>
      <c r="E7" s="21"/>
      <c r="F7" s="6"/>
      <c r="G7" s="6"/>
      <c r="H7" s="15"/>
    </row>
    <row r="8" spans="1:8" s="13" customFormat="1" ht="47.25" x14ac:dyDescent="0.5">
      <c r="A8" s="17">
        <v>1985</v>
      </c>
      <c r="B8" s="39" t="s">
        <v>1</v>
      </c>
      <c r="C8" s="12" t="s">
        <v>29</v>
      </c>
      <c r="D8" s="5"/>
      <c r="E8" s="21"/>
      <c r="F8" s="6"/>
      <c r="G8" s="6"/>
      <c r="H8" s="15"/>
    </row>
    <row r="9" spans="1:8" s="13" customFormat="1" ht="47.25" x14ac:dyDescent="0.5">
      <c r="A9" s="17">
        <v>1986</v>
      </c>
      <c r="B9" s="5" t="s">
        <v>21</v>
      </c>
      <c r="C9" s="12" t="s">
        <v>31</v>
      </c>
      <c r="D9" s="5"/>
      <c r="E9" s="21"/>
      <c r="F9" s="6"/>
      <c r="G9" s="6"/>
      <c r="H9" s="15"/>
    </row>
    <row r="10" spans="1:8" s="13" customFormat="1" ht="47.25" x14ac:dyDescent="0.5">
      <c r="A10" s="17">
        <v>1987</v>
      </c>
      <c r="B10" s="39" t="s">
        <v>1</v>
      </c>
      <c r="C10" s="12" t="s">
        <v>30</v>
      </c>
      <c r="D10" s="5" t="s">
        <v>152</v>
      </c>
      <c r="E10" s="22"/>
      <c r="F10" s="6"/>
      <c r="G10" s="6"/>
      <c r="H10" s="15"/>
    </row>
    <row r="11" spans="1:8" s="13" customFormat="1" ht="47.25" x14ac:dyDescent="0.5">
      <c r="A11" s="17">
        <v>1988</v>
      </c>
      <c r="B11" s="39" t="s">
        <v>1</v>
      </c>
      <c r="C11" s="12" t="s">
        <v>32</v>
      </c>
      <c r="D11" s="5"/>
      <c r="E11" s="21"/>
      <c r="F11" s="6"/>
      <c r="G11" s="6"/>
      <c r="H11" s="15"/>
    </row>
    <row r="12" spans="1:8" s="13" customFormat="1" ht="47.25" x14ac:dyDescent="0.5">
      <c r="A12" s="17">
        <v>1989</v>
      </c>
      <c r="B12" s="5" t="s">
        <v>33</v>
      </c>
      <c r="C12" s="12" t="s">
        <v>34</v>
      </c>
      <c r="D12" s="5"/>
      <c r="E12" s="21"/>
      <c r="F12" s="6"/>
      <c r="G12" s="6"/>
      <c r="H12" s="15"/>
    </row>
    <row r="13" spans="1:8" s="13" customFormat="1" ht="47.25" x14ac:dyDescent="0.5">
      <c r="A13" s="17">
        <v>1990</v>
      </c>
      <c r="B13" s="39" t="s">
        <v>1</v>
      </c>
      <c r="C13" s="12" t="s">
        <v>183</v>
      </c>
      <c r="D13" s="5"/>
      <c r="E13" s="21"/>
      <c r="F13" s="6"/>
      <c r="G13" s="6"/>
      <c r="H13" s="15"/>
    </row>
    <row r="14" spans="1:8" s="13" customFormat="1" ht="47.25" x14ac:dyDescent="0.5">
      <c r="A14" s="17">
        <v>1991</v>
      </c>
      <c r="B14" s="38" t="s">
        <v>0</v>
      </c>
      <c r="C14" s="12" t="s">
        <v>184</v>
      </c>
      <c r="D14" s="5"/>
      <c r="E14" s="21"/>
      <c r="F14" s="6"/>
      <c r="G14" s="6"/>
      <c r="H14" s="15"/>
    </row>
    <row r="15" spans="1:8" s="13" customFormat="1" ht="47.25" x14ac:dyDescent="0.5">
      <c r="A15" s="17">
        <v>1992</v>
      </c>
      <c r="B15" s="38" t="s">
        <v>0</v>
      </c>
      <c r="C15" s="12" t="s">
        <v>35</v>
      </c>
      <c r="D15" s="5"/>
      <c r="E15" s="21"/>
      <c r="F15" s="6"/>
      <c r="G15" s="6"/>
      <c r="H15" s="15"/>
    </row>
    <row r="16" spans="1:8" s="13" customFormat="1" ht="47.25" x14ac:dyDescent="0.5">
      <c r="A16" s="17">
        <v>1993</v>
      </c>
      <c r="B16" s="38" t="s">
        <v>0</v>
      </c>
      <c r="C16" s="12" t="s">
        <v>36</v>
      </c>
      <c r="D16" s="5"/>
      <c r="E16" s="21"/>
      <c r="F16" s="6"/>
      <c r="G16" s="6"/>
      <c r="H16" s="15"/>
    </row>
    <row r="17" spans="1:8" s="13" customFormat="1" ht="47.25" x14ac:dyDescent="0.5">
      <c r="A17" s="17">
        <v>1994</v>
      </c>
      <c r="B17" s="38" t="s">
        <v>0</v>
      </c>
      <c r="C17" s="12" t="s">
        <v>37</v>
      </c>
      <c r="D17" s="5"/>
      <c r="E17" s="21"/>
      <c r="F17" s="6"/>
      <c r="G17" s="6"/>
      <c r="H17" s="15"/>
    </row>
    <row r="18" spans="1:8" s="13" customFormat="1" ht="47.25" x14ac:dyDescent="0.5">
      <c r="A18" s="17">
        <v>1995</v>
      </c>
      <c r="B18" s="38" t="s">
        <v>0</v>
      </c>
      <c r="C18" s="12" t="s">
        <v>88</v>
      </c>
      <c r="D18" s="5"/>
      <c r="E18" s="21"/>
      <c r="F18" s="6"/>
      <c r="G18" s="6"/>
      <c r="H18" s="15"/>
    </row>
    <row r="19" spans="1:8" s="3" customFormat="1" ht="47.25" x14ac:dyDescent="0.5">
      <c r="A19" s="18">
        <v>1996</v>
      </c>
      <c r="B19" s="38" t="s">
        <v>0</v>
      </c>
      <c r="C19" s="5" t="s">
        <v>38</v>
      </c>
      <c r="D19" s="5"/>
      <c r="E19" s="23"/>
      <c r="F19" s="6"/>
      <c r="G19" s="6"/>
      <c r="H19" s="15"/>
    </row>
    <row r="20" spans="1:8" s="3" customFormat="1" ht="47.25" x14ac:dyDescent="0.5">
      <c r="A20" s="18">
        <v>1997</v>
      </c>
      <c r="B20" s="38" t="s">
        <v>0</v>
      </c>
      <c r="C20" s="5" t="s">
        <v>39</v>
      </c>
      <c r="D20" s="5"/>
      <c r="E20" s="23"/>
      <c r="F20" s="5" t="s">
        <v>18</v>
      </c>
      <c r="G20" s="5" t="s">
        <v>57</v>
      </c>
      <c r="H20" s="16"/>
    </row>
    <row r="21" spans="1:8" s="3" customFormat="1" ht="47.25" x14ac:dyDescent="0.5">
      <c r="A21" s="18">
        <v>1998</v>
      </c>
      <c r="B21" s="38" t="s">
        <v>0</v>
      </c>
      <c r="C21" s="5" t="s">
        <v>40</v>
      </c>
      <c r="D21" s="5"/>
      <c r="E21" s="23"/>
      <c r="F21" s="38" t="s">
        <v>0</v>
      </c>
      <c r="G21" s="5" t="s">
        <v>58</v>
      </c>
      <c r="H21" s="16"/>
    </row>
    <row r="22" spans="1:8" s="3" customFormat="1" ht="47.25" x14ac:dyDescent="0.5">
      <c r="A22" s="18">
        <v>1999</v>
      </c>
      <c r="B22" s="39" t="s">
        <v>1</v>
      </c>
      <c r="C22" s="5" t="s">
        <v>41</v>
      </c>
      <c r="D22" s="5"/>
      <c r="E22" s="23"/>
      <c r="F22" s="38" t="s">
        <v>0</v>
      </c>
      <c r="G22" s="5" t="s">
        <v>59</v>
      </c>
      <c r="H22" s="16"/>
    </row>
    <row r="23" spans="1:8" s="3" customFormat="1" ht="47.25" x14ac:dyDescent="0.5">
      <c r="A23" s="18">
        <v>2000</v>
      </c>
      <c r="B23" s="39" t="s">
        <v>1</v>
      </c>
      <c r="C23" s="5" t="s">
        <v>42</v>
      </c>
      <c r="D23" s="5"/>
      <c r="E23" s="23"/>
      <c r="F23" s="38" t="s">
        <v>0</v>
      </c>
      <c r="G23" s="5" t="s">
        <v>60</v>
      </c>
      <c r="H23" s="16"/>
    </row>
    <row r="24" spans="1:8" s="3" customFormat="1" ht="47.25" x14ac:dyDescent="0.5">
      <c r="A24" s="18">
        <v>2001</v>
      </c>
      <c r="B24" s="38" t="s">
        <v>0</v>
      </c>
      <c r="C24" s="5" t="s">
        <v>43</v>
      </c>
      <c r="D24" s="5"/>
      <c r="E24" s="23"/>
      <c r="F24" s="7" t="s">
        <v>74</v>
      </c>
      <c r="G24" s="5" t="s">
        <v>61</v>
      </c>
      <c r="H24" s="16"/>
    </row>
    <row r="25" spans="1:8" s="3" customFormat="1" ht="47.25" x14ac:dyDescent="0.5">
      <c r="A25" s="18">
        <v>2002</v>
      </c>
      <c r="B25" s="38" t="s">
        <v>0</v>
      </c>
      <c r="C25" s="5" t="s">
        <v>44</v>
      </c>
      <c r="D25" s="5" t="s">
        <v>131</v>
      </c>
      <c r="E25" s="23"/>
      <c r="F25" s="38" t="s">
        <v>0</v>
      </c>
      <c r="G25" s="5" t="s">
        <v>62</v>
      </c>
      <c r="H25" s="16"/>
    </row>
    <row r="26" spans="1:8" s="3" customFormat="1" ht="47.25" x14ac:dyDescent="0.5">
      <c r="A26" s="18">
        <v>2003</v>
      </c>
      <c r="B26" s="38" t="s">
        <v>0</v>
      </c>
      <c r="C26" s="5" t="s">
        <v>45</v>
      </c>
      <c r="D26" s="5" t="s">
        <v>130</v>
      </c>
      <c r="E26" s="23"/>
      <c r="F26" s="5" t="s">
        <v>115</v>
      </c>
      <c r="G26" s="5" t="s">
        <v>170</v>
      </c>
      <c r="H26" s="16" t="s">
        <v>169</v>
      </c>
    </row>
    <row r="27" spans="1:8" s="3" customFormat="1" ht="47.25" x14ac:dyDescent="0.5">
      <c r="A27" s="18">
        <v>2004</v>
      </c>
      <c r="B27" s="38" t="s">
        <v>0</v>
      </c>
      <c r="C27" s="5" t="s">
        <v>46</v>
      </c>
      <c r="D27" s="5" t="s">
        <v>129</v>
      </c>
      <c r="E27" s="23"/>
      <c r="F27" s="38" t="s">
        <v>0</v>
      </c>
      <c r="G27" s="5" t="s">
        <v>171</v>
      </c>
      <c r="H27" s="16" t="s">
        <v>140</v>
      </c>
    </row>
    <row r="28" spans="1:8" s="3" customFormat="1" ht="47.25" x14ac:dyDescent="0.5">
      <c r="A28" s="18">
        <v>2005</v>
      </c>
      <c r="B28" s="39" t="s">
        <v>1</v>
      </c>
      <c r="C28" s="5" t="s">
        <v>166</v>
      </c>
      <c r="D28" s="5" t="s">
        <v>128</v>
      </c>
      <c r="E28" s="23"/>
      <c r="F28" s="5" t="s">
        <v>115</v>
      </c>
      <c r="G28" s="5" t="s">
        <v>112</v>
      </c>
      <c r="H28" s="16" t="s">
        <v>139</v>
      </c>
    </row>
    <row r="29" spans="1:8" s="3" customFormat="1" ht="47.25" x14ac:dyDescent="0.5">
      <c r="A29" s="18">
        <v>2006</v>
      </c>
      <c r="B29" s="38" t="s">
        <v>0</v>
      </c>
      <c r="C29" s="5" t="s">
        <v>47</v>
      </c>
      <c r="D29" s="5" t="s">
        <v>127</v>
      </c>
      <c r="E29" s="23"/>
      <c r="F29" s="38" t="s">
        <v>0</v>
      </c>
      <c r="G29" s="5" t="s">
        <v>64</v>
      </c>
      <c r="H29" s="16" t="s">
        <v>138</v>
      </c>
    </row>
    <row r="30" spans="1:8" s="3" customFormat="1" ht="47.25" x14ac:dyDescent="0.5">
      <c r="A30" s="18">
        <v>2007</v>
      </c>
      <c r="B30" s="38" t="s">
        <v>0</v>
      </c>
      <c r="C30" s="5" t="s">
        <v>48</v>
      </c>
      <c r="D30" s="5" t="s">
        <v>126</v>
      </c>
      <c r="E30" s="23"/>
      <c r="F30" s="5" t="s">
        <v>115</v>
      </c>
      <c r="G30" s="5" t="s">
        <v>67</v>
      </c>
      <c r="H30" s="16" t="s">
        <v>137</v>
      </c>
    </row>
    <row r="31" spans="1:8" s="3" customFormat="1" ht="47.25" x14ac:dyDescent="0.5">
      <c r="A31" s="18">
        <v>2008</v>
      </c>
      <c r="B31" s="38" t="s">
        <v>0</v>
      </c>
      <c r="C31" s="5" t="s">
        <v>53</v>
      </c>
      <c r="D31" s="5" t="s">
        <v>125</v>
      </c>
      <c r="E31" s="23" t="s">
        <v>153</v>
      </c>
      <c r="F31" s="38" t="s">
        <v>0</v>
      </c>
      <c r="G31" s="5" t="s">
        <v>65</v>
      </c>
      <c r="H31" s="16" t="s">
        <v>146</v>
      </c>
    </row>
    <row r="32" spans="1:8" s="3" customFormat="1" ht="47.25" x14ac:dyDescent="0.5">
      <c r="A32" s="18">
        <v>2009</v>
      </c>
      <c r="B32" s="38" t="s">
        <v>0</v>
      </c>
      <c r="C32" s="5" t="s">
        <v>49</v>
      </c>
      <c r="D32" s="5" t="s">
        <v>185</v>
      </c>
      <c r="E32" s="23" t="s">
        <v>168</v>
      </c>
      <c r="F32" s="38" t="s">
        <v>0</v>
      </c>
      <c r="G32" s="5" t="s">
        <v>66</v>
      </c>
      <c r="H32" s="16" t="s">
        <v>136</v>
      </c>
    </row>
    <row r="33" spans="1:8" s="3" customFormat="1" ht="47.25" x14ac:dyDescent="0.5">
      <c r="A33" s="18">
        <v>2010</v>
      </c>
      <c r="B33" s="38" t="s">
        <v>0</v>
      </c>
      <c r="C33" s="5" t="s">
        <v>54</v>
      </c>
      <c r="D33" s="5" t="s">
        <v>124</v>
      </c>
      <c r="E33" s="5" t="s">
        <v>121</v>
      </c>
      <c r="F33" s="38" t="s">
        <v>0</v>
      </c>
      <c r="G33" s="5" t="s">
        <v>68</v>
      </c>
      <c r="H33" s="16" t="s">
        <v>135</v>
      </c>
    </row>
    <row r="34" spans="1:8" s="3" customFormat="1" ht="47.25" x14ac:dyDescent="0.5">
      <c r="A34" s="18">
        <v>2011</v>
      </c>
      <c r="B34" s="39" t="s">
        <v>1</v>
      </c>
      <c r="C34" s="5" t="s">
        <v>50</v>
      </c>
      <c r="D34" s="5" t="s">
        <v>123</v>
      </c>
      <c r="E34" s="5" t="s">
        <v>122</v>
      </c>
      <c r="F34" s="5" t="s">
        <v>118</v>
      </c>
      <c r="G34" s="5" t="s">
        <v>69</v>
      </c>
      <c r="H34" s="16" t="s">
        <v>134</v>
      </c>
    </row>
    <row r="35" spans="1:8" s="3" customFormat="1" ht="47.25" x14ac:dyDescent="0.5">
      <c r="A35" s="18">
        <v>2012</v>
      </c>
      <c r="B35" s="38" t="s">
        <v>0</v>
      </c>
      <c r="C35" s="5" t="s">
        <v>55</v>
      </c>
      <c r="D35" s="5" t="s">
        <v>142</v>
      </c>
      <c r="E35" s="5" t="s">
        <v>143</v>
      </c>
      <c r="F35" s="5" t="s">
        <v>118</v>
      </c>
      <c r="G35" s="5" t="s">
        <v>73</v>
      </c>
      <c r="H35" s="16" t="s">
        <v>133</v>
      </c>
    </row>
    <row r="36" spans="1:8" s="3" customFormat="1" ht="47.25" x14ac:dyDescent="0.5">
      <c r="A36" s="18">
        <v>2013</v>
      </c>
      <c r="B36" s="38" t="s">
        <v>0</v>
      </c>
      <c r="C36" s="5" t="s">
        <v>51</v>
      </c>
      <c r="D36" s="5" t="s">
        <v>24</v>
      </c>
      <c r="E36" s="5" t="s">
        <v>144</v>
      </c>
      <c r="F36" s="38" t="s">
        <v>0</v>
      </c>
      <c r="G36" s="5" t="s">
        <v>71</v>
      </c>
      <c r="H36" s="16" t="s">
        <v>132</v>
      </c>
    </row>
    <row r="37" spans="1:8" s="3" customFormat="1" ht="47.25" x14ac:dyDescent="0.5">
      <c r="A37" s="18">
        <v>2014</v>
      </c>
      <c r="B37" s="39" t="s">
        <v>1</v>
      </c>
      <c r="C37" s="5" t="s">
        <v>52</v>
      </c>
      <c r="D37" s="5" t="s">
        <v>23</v>
      </c>
      <c r="E37" s="5" t="s">
        <v>141</v>
      </c>
      <c r="F37" s="38" t="s">
        <v>0</v>
      </c>
      <c r="G37" s="5" t="s">
        <v>72</v>
      </c>
      <c r="H37" s="16" t="s">
        <v>145</v>
      </c>
    </row>
    <row r="38" spans="1:8" s="3" customFormat="1" ht="47.25" x14ac:dyDescent="0.5">
      <c r="A38" s="18">
        <v>2015</v>
      </c>
      <c r="B38" s="38" t="s">
        <v>0</v>
      </c>
      <c r="C38" s="5" t="s">
        <v>172</v>
      </c>
      <c r="D38" s="5" t="s">
        <v>174</v>
      </c>
      <c r="E38" s="5" t="s">
        <v>175</v>
      </c>
      <c r="F38" s="38" t="s">
        <v>0</v>
      </c>
      <c r="G38" s="5" t="s">
        <v>173</v>
      </c>
      <c r="H38" s="16" t="s">
        <v>134</v>
      </c>
    </row>
    <row r="39" spans="1:8" s="3" customFormat="1" ht="47.25" x14ac:dyDescent="0.5">
      <c r="A39" s="18">
        <v>2016</v>
      </c>
      <c r="B39" s="38" t="s">
        <v>0</v>
      </c>
      <c r="C39" s="5" t="s">
        <v>187</v>
      </c>
      <c r="D39" s="5" t="s">
        <v>186</v>
      </c>
      <c r="E39" s="5" t="s">
        <v>190</v>
      </c>
      <c r="F39" s="38" t="s">
        <v>0</v>
      </c>
      <c r="G39" s="5" t="s">
        <v>189</v>
      </c>
      <c r="H39" s="5" t="s">
        <v>188</v>
      </c>
    </row>
    <row r="40" spans="1:8" s="3" customFormat="1" ht="47.25" x14ac:dyDescent="0.5">
      <c r="A40" s="18">
        <v>2017</v>
      </c>
      <c r="B40" s="38" t="s">
        <v>0</v>
      </c>
      <c r="C40" s="5" t="s">
        <v>191</v>
      </c>
      <c r="D40" s="5" t="s">
        <v>193</v>
      </c>
      <c r="E40" s="5" t="s">
        <v>194</v>
      </c>
      <c r="F40" s="38" t="s">
        <v>0</v>
      </c>
      <c r="G40" s="5" t="s">
        <v>192</v>
      </c>
      <c r="H40" s="5" t="s">
        <v>195</v>
      </c>
    </row>
    <row r="41" spans="1:8" s="3" customFormat="1" ht="54" customHeight="1" x14ac:dyDescent="0.5">
      <c r="A41" s="18">
        <v>2018</v>
      </c>
      <c r="B41" s="38" t="s">
        <v>0</v>
      </c>
      <c r="C41" s="5" t="s">
        <v>197</v>
      </c>
      <c r="D41" s="42" t="s">
        <v>210</v>
      </c>
      <c r="E41" s="42" t="s">
        <v>210</v>
      </c>
      <c r="F41" s="38" t="s">
        <v>0</v>
      </c>
      <c r="G41" s="5" t="s">
        <v>196</v>
      </c>
      <c r="H41" s="42" t="s">
        <v>210</v>
      </c>
    </row>
    <row r="42" spans="1:8" s="3" customFormat="1" ht="65.25" customHeight="1" x14ac:dyDescent="0.5">
      <c r="A42" s="18">
        <v>2019</v>
      </c>
      <c r="B42" s="39" t="s">
        <v>1</v>
      </c>
      <c r="C42" s="5" t="s">
        <v>205</v>
      </c>
      <c r="D42" s="5" t="s">
        <v>207</v>
      </c>
      <c r="E42" s="5" t="s">
        <v>225</v>
      </c>
      <c r="F42" s="38" t="s">
        <v>0</v>
      </c>
      <c r="G42" s="5" t="s">
        <v>206</v>
      </c>
      <c r="H42" s="5" t="s">
        <v>195</v>
      </c>
    </row>
    <row r="43" spans="1:8" s="3" customFormat="1" ht="54.4" customHeight="1" x14ac:dyDescent="0.5">
      <c r="A43" s="18">
        <v>2020</v>
      </c>
      <c r="B43" s="43" t="s">
        <v>213</v>
      </c>
      <c r="C43" s="5"/>
      <c r="D43" s="5"/>
      <c r="E43" s="5"/>
      <c r="F43" s="5"/>
      <c r="G43" s="5"/>
      <c r="H43" s="5"/>
    </row>
    <row r="44" spans="1:8" s="3" customFormat="1" ht="54.4" customHeight="1" x14ac:dyDescent="0.5">
      <c r="A44" s="18">
        <v>2021</v>
      </c>
      <c r="B44" s="38" t="s">
        <v>0</v>
      </c>
      <c r="C44" s="5" t="s">
        <v>218</v>
      </c>
      <c r="D44" s="5" t="s">
        <v>220</v>
      </c>
      <c r="E44" s="5" t="s">
        <v>224</v>
      </c>
      <c r="F44" s="38" t="s">
        <v>0</v>
      </c>
      <c r="G44" s="5" t="s">
        <v>219</v>
      </c>
      <c r="H44" s="5" t="s">
        <v>221</v>
      </c>
    </row>
    <row r="45" spans="1:8" s="24" customFormat="1" x14ac:dyDescent="0.5"/>
    <row r="46" spans="1:8" ht="25.5" x14ac:dyDescent="0.5">
      <c r="A46" s="25" t="s">
        <v>154</v>
      </c>
    </row>
    <row r="47" spans="1:8" s="34" customFormat="1" ht="13.5" customHeight="1" x14ac:dyDescent="0.5">
      <c r="A47" s="33" t="s">
        <v>215</v>
      </c>
      <c r="B47" s="2"/>
      <c r="C47" s="2"/>
      <c r="D47" s="2"/>
      <c r="E47" s="2"/>
      <c r="F47" s="2"/>
      <c r="G47" s="2"/>
      <c r="H47" s="2"/>
    </row>
    <row r="48" spans="1:8" s="34" customFormat="1" ht="13.5" customHeight="1" x14ac:dyDescent="0.5">
      <c r="A48" s="33"/>
      <c r="B48" s="2"/>
      <c r="C48" s="2"/>
      <c r="D48" s="2"/>
      <c r="E48" s="2"/>
      <c r="F48" s="2"/>
      <c r="G48" s="2"/>
      <c r="H48" s="2"/>
    </row>
    <row r="49" spans="1:8" x14ac:dyDescent="0.5">
      <c r="A49" s="24"/>
      <c r="C49" s="28" t="s">
        <v>158</v>
      </c>
      <c r="D49" s="28" t="s">
        <v>155</v>
      </c>
      <c r="E49" s="28" t="s">
        <v>156</v>
      </c>
      <c r="F49" s="28" t="s">
        <v>157</v>
      </c>
      <c r="G49" s="28" t="s">
        <v>167</v>
      </c>
    </row>
    <row r="50" spans="1:8" x14ac:dyDescent="0.5">
      <c r="B50" s="35" t="s">
        <v>159</v>
      </c>
      <c r="C50" s="29" t="s">
        <v>204</v>
      </c>
      <c r="D50" s="29">
        <v>49</v>
      </c>
      <c r="E50" s="29">
        <v>29</v>
      </c>
      <c r="F50" s="29">
        <v>0</v>
      </c>
      <c r="G50" s="29">
        <f>SUM(D50:F50)</f>
        <v>78</v>
      </c>
      <c r="H50" s="32" t="s">
        <v>182</v>
      </c>
    </row>
    <row r="51" spans="1:8" x14ac:dyDescent="0.5">
      <c r="B51" s="35" t="s">
        <v>160</v>
      </c>
      <c r="C51" s="29" t="s">
        <v>178</v>
      </c>
      <c r="D51" s="29">
        <v>6</v>
      </c>
      <c r="E51" s="29">
        <v>15</v>
      </c>
      <c r="F51" s="29">
        <v>2</v>
      </c>
      <c r="G51" s="29">
        <f>SUM(D51:F51)</f>
        <v>23</v>
      </c>
    </row>
    <row r="52" spans="1:8" x14ac:dyDescent="0.5">
      <c r="B52" s="30"/>
      <c r="C52" s="29"/>
      <c r="D52" s="29"/>
      <c r="E52" s="29"/>
      <c r="F52" s="29"/>
      <c r="G52" s="4"/>
    </row>
    <row r="53" spans="1:8" x14ac:dyDescent="0.5">
      <c r="B53" s="36" t="s">
        <v>161</v>
      </c>
      <c r="C53" s="29" t="s">
        <v>216</v>
      </c>
      <c r="D53" s="29">
        <v>63</v>
      </c>
      <c r="E53" s="29">
        <v>15</v>
      </c>
      <c r="F53" s="29">
        <v>0</v>
      </c>
      <c r="G53" s="29">
        <f>SUM(D53:F53)</f>
        <v>78</v>
      </c>
      <c r="H53" s="32" t="s">
        <v>182</v>
      </c>
    </row>
    <row r="54" spans="1:8" x14ac:dyDescent="0.5">
      <c r="A54" s="24"/>
      <c r="B54" s="36" t="s">
        <v>162</v>
      </c>
      <c r="C54" s="29" t="s">
        <v>217</v>
      </c>
      <c r="D54" s="29">
        <v>25</v>
      </c>
      <c r="E54" s="29">
        <v>5</v>
      </c>
      <c r="F54" s="29">
        <v>2</v>
      </c>
      <c r="G54" s="29">
        <f>SUM(D54:F54)</f>
        <v>32</v>
      </c>
    </row>
    <row r="55" spans="1:8" x14ac:dyDescent="0.5">
      <c r="A55" s="24"/>
      <c r="B55" s="30"/>
      <c r="C55" s="29"/>
      <c r="D55" s="29"/>
      <c r="E55" s="29"/>
      <c r="F55" s="29"/>
      <c r="G55" s="4"/>
    </row>
    <row r="56" spans="1:8" x14ac:dyDescent="0.5">
      <c r="B56" s="37" t="s">
        <v>165</v>
      </c>
      <c r="C56" s="29" t="s">
        <v>181</v>
      </c>
      <c r="D56" s="29">
        <v>5</v>
      </c>
      <c r="E56" s="29">
        <v>73</v>
      </c>
      <c r="F56" s="29">
        <v>0</v>
      </c>
      <c r="G56" s="29">
        <f>SUM(D56:F56)</f>
        <v>78</v>
      </c>
      <c r="H56" s="32" t="s">
        <v>182</v>
      </c>
    </row>
    <row r="57" spans="1:8" x14ac:dyDescent="0.5">
      <c r="B57" s="37" t="s">
        <v>163</v>
      </c>
      <c r="C57" s="29">
        <v>0</v>
      </c>
      <c r="D57" s="29">
        <v>4</v>
      </c>
      <c r="E57" s="29">
        <v>13</v>
      </c>
      <c r="F57" s="29">
        <v>0</v>
      </c>
      <c r="G57" s="29">
        <f>SUM(D57:F57)</f>
        <v>17</v>
      </c>
      <c r="H57" s="1" t="s">
        <v>180</v>
      </c>
    </row>
    <row r="58" spans="1:8" x14ac:dyDescent="0.5">
      <c r="B58" s="30"/>
      <c r="C58" s="29"/>
      <c r="D58" s="29"/>
      <c r="E58" s="29"/>
      <c r="F58" s="29"/>
      <c r="G58" s="4"/>
    </row>
    <row r="59" spans="1:8" x14ac:dyDescent="0.5">
      <c r="B59" s="31" t="s">
        <v>164</v>
      </c>
      <c r="C59" s="29">
        <v>5</v>
      </c>
      <c r="D59" s="29">
        <v>5</v>
      </c>
      <c r="E59" s="29">
        <v>7</v>
      </c>
      <c r="F59" s="29">
        <v>0</v>
      </c>
      <c r="G59" s="29">
        <f>SUM(D59:F59)</f>
        <v>12</v>
      </c>
      <c r="H59" s="1" t="s">
        <v>179</v>
      </c>
    </row>
  </sheetData>
  <autoFilter ref="A2:H42" xr:uid="{EAE587AE-7821-4154-95C4-FF20850F84B3}"/>
  <pageMargins left="0.74803149606299213" right="0.74803149606299213" top="0.78740157480314965" bottom="0.78740157480314965" header="0.51181102362204722" footer="0.51181102362204722"/>
  <pageSetup paperSize="8" scale="51" orientation="portrait" r:id="rId1"/>
  <ignoredErrors>
    <ignoredError sqref="G50:G5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ADFRC - Summary </vt:lpstr>
      <vt:lpstr>ADFRC - Full Results</vt:lpstr>
      <vt:lpstr>'ADFRC - Full Results'!Print_Area</vt:lpstr>
      <vt:lpstr>'ADFRC - Summary '!Print_Area</vt:lpstr>
      <vt:lpstr>'ADFRC - Full Results'!Print_Titles</vt:lpstr>
      <vt:lpstr>'ADFRC - Summary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Maree Jarvis</dc:creator>
  <cp:lastModifiedBy>Adam Boyd</cp:lastModifiedBy>
  <cp:lastPrinted>2015-08-03T09:47:27Z</cp:lastPrinted>
  <dcterms:created xsi:type="dcterms:W3CDTF">2013-08-24T03:21:41Z</dcterms:created>
  <dcterms:modified xsi:type="dcterms:W3CDTF">2021-06-04T02:26:39Z</dcterms:modified>
</cp:coreProperties>
</file>